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26EFDF1-9304-4CA8-89FD-A3C1F985E8F8}" xr6:coauthVersionLast="47" xr6:coauthVersionMax="47" xr10:uidLastSave="{00000000-0000-0000-0000-000000000000}"/>
  <bookViews>
    <workbookView xWindow="-108" yWindow="-108" windowWidth="23256" windowHeight="12720" xr2:uid="{5A9505FE-6994-4770-A0A8-709BA919EC72}"/>
  </bookViews>
  <sheets>
    <sheet name="Φύλλο1" sheetId="1" r:id="rId1"/>
  </sheets>
  <definedNames>
    <definedName name="_xlnm._FilterDatabase" localSheetId="0" hidden="1">Φύλλο1!$A$3:$G$132</definedName>
    <definedName name="_xlnm.Print_Area" localSheetId="0">Φύλλο1!$A$1:$G$139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6" i="1" l="1"/>
  <c r="F13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4" i="1"/>
  <c r="D132" i="1"/>
  <c r="C132" i="1"/>
  <c r="E132" i="1"/>
  <c r="F132" i="1" l="1"/>
</calcChain>
</file>

<file path=xl/sharedStrings.xml><?xml version="1.0" encoding="utf-8"?>
<sst xmlns="http://schemas.openxmlformats.org/spreadsheetml/2006/main" count="403" uniqueCount="108">
  <si>
    <t>ΠΕΡΙΟΧΗ ΜΕΤΑΘΕΣΗΣ</t>
  </si>
  <si>
    <t>ΚΑΤΑΝΟΜΗ ΟΡΓΑΝΙΚΩΝ ΘΕΣΕΩΝ ΠΕ07 &amp; ΠΕ05 ΣΤΗΝ ΠΡΩΤΟΒΑΘΜΙΑ ΕΚΠΑΙΔΕΥΣΗ</t>
  </si>
  <si>
    <t>ΠΕΡΙΦΕΡΕΙΑΚΗ ΔΙΕΥΘΥΝΣΗ</t>
  </si>
  <si>
    <t>ΑΤΤΙΚΗΣ</t>
  </si>
  <si>
    <t>ΦΕΚ Β3391 20/10/2016</t>
  </si>
  <si>
    <t>ΦΕΚ Β3602 04/11/2016</t>
  </si>
  <si>
    <t>ΚΛΑΔΟΣ</t>
  </si>
  <si>
    <t>ΠΕ07</t>
  </si>
  <si>
    <t>ΠΕ05</t>
  </si>
  <si>
    <t>ΑΘΗΝΑΣ Α΄</t>
  </si>
  <si>
    <t>ΑΘΗΝΑΣ Β΄</t>
  </si>
  <si>
    <t>ΑΘΗΝΑΣ Γ΄</t>
  </si>
  <si>
    <t>ΑΙΤΩΛ/ΝΙΑΣ</t>
  </si>
  <si>
    <t>ΑΝΑΤΟΛΙΚΗΣ ΑΤΤΙΚΗΣ Α΄</t>
  </si>
  <si>
    <t>ΑΝΑΤΟΛΙΚΗΣ ΑΤΤΙΚΗΣ Β΄</t>
  </si>
  <si>
    <t>ΑΡΓΟΛΙΔΑΣ</t>
  </si>
  <si>
    <t>ΑΡΚΑΔΙΑΣ</t>
  </si>
  <si>
    <t>ΑΡΤΑΣ</t>
  </si>
  <si>
    <t>ΑΧΑΪΑΣ</t>
  </si>
  <si>
    <t>ΒΟΙΩΤΙΑΣ</t>
  </si>
  <si>
    <t>ΓΡΕΒΕΝΩΝ</t>
  </si>
  <si>
    <t>ΔΡΑΜΑΣ</t>
  </si>
  <si>
    <t>ΔΥΤ. ΑΤΤΙΚΗΣ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</si>
  <si>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</si>
  <si>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</si>
  <si>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</si>
  <si>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</si>
  <si>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</si>
  <si>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</si>
  <si>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</si>
  <si>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</si>
  <si>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</si>
  <si>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ΘΕΣ/ΝΙΚΗΣ Α΄</t>
  </si>
  <si>
    <t>ΘΕΣ/ΝΙΚΗΣ Β΄</t>
  </si>
  <si>
    <t>ΙΩΑΝΝΙΝΩΝ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</si>
  <si>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</si>
  <si>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</si>
  <si>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</si>
  <si>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</si>
  <si>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</si>
  <si>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</si>
  <si>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</si>
  <si>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</si>
  <si>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</si>
  <si>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ΛΑΡΙΣΑΣ</t>
  </si>
  <si>
    <t>ΛΑΣΙΘΙΟΥ</t>
  </si>
  <si>
    <t>ΛΕΣΒΟΥ Α΄</t>
  </si>
  <si>
    <t>ΛΕΣΒΟΥ Β΄</t>
  </si>
  <si>
    <t>ΛΕΥΚΑΔΑΣ</t>
  </si>
  <si>
    <t>ΜΑΓΝΗΣΙΑΣ Α΄</t>
  </si>
  <si>
    <t>ΜΑΓΝΗΣΙΑΣ Β΄</t>
  </si>
  <si>
    <t>ΜΕΣΣΗΝΙΑΣ</t>
  </si>
  <si>
    <t>ΞΑΝΘΗΣ</t>
  </si>
  <si>
    <t>ΠΕΙΡΑΙΑ Α΄</t>
  </si>
  <si>
    <t>ΠΕΙΡΑΙΑ Β΄</t>
  </si>
  <si>
    <t>ΠΕΛΛΑΣ</t>
  </si>
  <si>
    <t>ΠΙΕΡΙΑΣ</t>
  </si>
  <si>
    <t>ΠΡΕΒΕΖΑΣ</t>
  </si>
  <si>
    <t>ΡΕΘΥΜΝΟΥ</t>
  </si>
  <si>
    <t>ΡΟΔΟΠΗΣ</t>
  </si>
  <si>
    <t>ΣΑΜΟΥ Α΄</t>
  </si>
  <si>
    <t>ΣΑΜΟΥ Β΄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</si>
  <si>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</si>
  <si>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</si>
  <si>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</si>
  <si>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</si>
  <si>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</si>
  <si>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</si>
  <si>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</si>
  <si>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 Α΄</t>
  </si>
  <si>
    <t>ΚΑΒΑΛΑΣ Α΄</t>
  </si>
  <si>
    <t>ΚΑΒΑΛΑΣ Β΄</t>
  </si>
  <si>
    <t>ΑΘΗΝΑΣ Δ΄</t>
  </si>
  <si>
    <t>ΚΕΝΤΡΙΚΗΣ ΜΑΚΕΔΟΝΙΑΣ</t>
  </si>
  <si>
    <t>ΦΕΚ Β3192 20/07/2021</t>
  </si>
  <si>
    <t>ΔΥΤΙΚΗΣ ΕΛΛΑΔΑΣ</t>
  </si>
  <si>
    <t>ΠΕΛΟΠΟΝΝΗΣΟΥ</t>
  </si>
  <si>
    <t>ΗΠΕΙΡΟΥ</t>
  </si>
  <si>
    <t>ΣΤΕΡΕΑΣ ΕΛΛΑΔΑΣ</t>
  </si>
  <si>
    <t>ΔΥΤΙΚΗΣ ΜΑΚΕΔΟΝΙΑΣ</t>
  </si>
  <si>
    <t>ΝΟΤΙΟΥ ΑΙΓΑΙΟΥ</t>
  </si>
  <si>
    <t>ΙΟΝΙΩΝ ΝΗΣΩΝ</t>
  </si>
  <si>
    <t>ΚΡΗΤΗΣ</t>
  </si>
  <si>
    <t>ΣΥΝ.</t>
  </si>
  <si>
    <t>ΘΕΣΣΑΛΙΑΣ</t>
  </si>
  <si>
    <t>ΒΟΡΕΙΟΥ ΑΙΓΑΙΟΥ</t>
  </si>
  <si>
    <t>ΑΝ. ΜΑΚΕΔ. - ΘΡΑΚΗΣ</t>
  </si>
  <si>
    <t>ΣΥΝΟΛΟ Α΄- Β΄ - Γ΄ ΦΑΣΗ</t>
  </si>
  <si>
    <t>ΠΕ07 ΓΕΡΜΑΝΙΚΗΣ ΦΙΛΟΛΟΓΙΑΣ</t>
  </si>
  <si>
    <t>ΠΕ05 ΓΑΛΛΙΚΗΣ ΦΙΛΟΛΟΓΙΑΣ</t>
  </si>
  <si>
    <t>ΣΥΛΛΟΓΗ ΣΤΟΙΧΕΙΩΝ: ΠΕΚΑΓΕΠΕ  /  ΙΟΥΝΙΟΣ 2022</t>
  </si>
  <si>
    <t xml:space="preserve">ΑΝΑΛΟΓΙΑ </t>
  </si>
  <si>
    <r>
      <t xml:space="preserve">ΑΘΗΝΑΣ Β΄   </t>
    </r>
    <r>
      <rPr>
        <sz val="11"/>
        <color theme="1"/>
        <rFont val="Wingdings 2"/>
        <family val="1"/>
        <charset val="2"/>
      </rPr>
      <t>P</t>
    </r>
  </si>
  <si>
    <r>
      <t xml:space="preserve">ΑΘΗΝΑΣ Γ΄   </t>
    </r>
    <r>
      <rPr>
        <sz val="11"/>
        <color theme="1"/>
        <rFont val="Wingdings 2"/>
        <family val="1"/>
        <charset val="2"/>
      </rPr>
      <t>P</t>
    </r>
  </si>
  <si>
    <r>
      <t xml:space="preserve">ΓΡΕΒΕΝΩΝ   </t>
    </r>
    <r>
      <rPr>
        <sz val="11"/>
        <color theme="1"/>
        <rFont val="Wingdings 2"/>
        <family val="1"/>
        <charset val="2"/>
      </rPr>
      <t>P</t>
    </r>
  </si>
  <si>
    <r>
      <t>ΔΥΤ. ΑΤΤΙΚΗΣ</t>
    </r>
    <r>
      <rPr>
        <sz val="11"/>
        <color theme="1"/>
        <rFont val="Wingdings 2"/>
        <family val="1"/>
        <charset val="2"/>
      </rPr>
      <t>P</t>
    </r>
  </si>
  <si>
    <r>
      <t>ΚΕΦΑΛΛΗΝΙΑΣ</t>
    </r>
    <r>
      <rPr>
        <sz val="11"/>
        <color theme="1"/>
        <rFont val="Wingdings 2"/>
        <family val="1"/>
        <charset val="2"/>
      </rPr>
      <t>P</t>
    </r>
  </si>
  <si>
    <r>
      <t xml:space="preserve">ΚΥΚΛΑΔΩΝ </t>
    </r>
    <r>
      <rPr>
        <sz val="11"/>
        <color theme="1"/>
        <rFont val="Wingdings 2"/>
        <family val="1"/>
        <charset val="2"/>
      </rPr>
      <t>P</t>
    </r>
  </si>
  <si>
    <r>
      <t xml:space="preserve">ΛΑΚΩΝΙΑΣ  </t>
    </r>
    <r>
      <rPr>
        <sz val="11"/>
        <color theme="1"/>
        <rFont val="Wingdings 2"/>
        <family val="1"/>
        <charset val="2"/>
      </rPr>
      <t>P</t>
    </r>
  </si>
  <si>
    <r>
      <t xml:space="preserve">ΛΑΡΙΣΑΣ    </t>
    </r>
    <r>
      <rPr>
        <sz val="11"/>
        <color theme="1"/>
        <rFont val="Wingdings 2"/>
        <family val="1"/>
        <charset val="2"/>
      </rPr>
      <t>P</t>
    </r>
  </si>
  <si>
    <r>
      <t xml:space="preserve">ΠΕΙΡΑΙΑ Α΄    </t>
    </r>
    <r>
      <rPr>
        <sz val="11"/>
        <color theme="1"/>
        <rFont val="Wingdings 2"/>
        <family val="1"/>
        <charset val="2"/>
      </rPr>
      <t>P</t>
    </r>
  </si>
  <si>
    <r>
      <t xml:space="preserve">ΠΕΛΛΑΣ        </t>
    </r>
    <r>
      <rPr>
        <sz val="11"/>
        <color theme="1"/>
        <rFont val="Wingdings 2"/>
        <family val="1"/>
        <charset val="2"/>
      </rPr>
      <t>P</t>
    </r>
  </si>
  <si>
    <r>
      <t xml:space="preserve">ΧΑΛΚΙΔΙΚΗΣ  </t>
    </r>
    <r>
      <rPr>
        <sz val="11"/>
        <color theme="1"/>
        <rFont val="Wingdings 2"/>
        <family val="1"/>
        <charset val="2"/>
      </rPr>
      <t>P</t>
    </r>
  </si>
  <si>
    <r>
      <t xml:space="preserve">ΧΙΟΥ Α΄         </t>
    </r>
    <r>
      <rPr>
        <sz val="11"/>
        <color theme="1"/>
        <rFont val="Wingdings 2"/>
        <family val="1"/>
        <charset val="2"/>
      </rPr>
      <t>P</t>
    </r>
  </si>
  <si>
    <r>
      <rPr>
        <b/>
        <sz val="11"/>
        <color rgb="FFFF0000"/>
        <rFont val="Wingdings 2"/>
        <family val="1"/>
        <charset val="2"/>
      </rPr>
      <t>P</t>
    </r>
    <r>
      <rPr>
        <b/>
        <sz val="11"/>
        <color rgb="FFFF0000"/>
        <rFont val="Calibri"/>
        <family val="2"/>
        <charset val="161"/>
        <scheme val="minor"/>
      </rPr>
      <t>Με κόκκινη σήμανση οι 15 περιοχές με την μεγαλύτερη ανισοκατανομή ανάμεσα στις επιλογές των μαθητών/τριών και την οργανική τοποθέτηση εκπαιδευτικών Γερμανικής</t>
    </r>
  </si>
  <si>
    <r>
      <t xml:space="preserve">ΕΒΡΟΥ          </t>
    </r>
    <r>
      <rPr>
        <sz val="11"/>
        <color theme="1"/>
        <rFont val="Wingdings 2"/>
        <family val="1"/>
        <charset val="2"/>
      </rPr>
      <t>P</t>
    </r>
  </si>
  <si>
    <r>
      <t xml:space="preserve">ΡΟΔΟΠΗΣ     </t>
    </r>
    <r>
      <rPr>
        <sz val="11"/>
        <color theme="1"/>
        <rFont val="Wingdings 2"/>
        <family val="1"/>
        <charset val="2"/>
      </rPr>
      <t>P</t>
    </r>
  </si>
  <si>
    <r>
      <t xml:space="preserve">ΣΕΡΡΩΝ        </t>
    </r>
    <r>
      <rPr>
        <sz val="11"/>
        <color theme="1"/>
        <rFont val="Wingdings 2"/>
        <family val="1"/>
        <charset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</si>
</sst>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theme="1"/>
      <name val="Wingdings 2"/>
      <family val="1"/>
      <charset val="2"/>
    </font>
    <font>
      <b/>
      <sz val="11"/>
      <color rgb="FFFF0000"/>
      <name val="Wingdings 2"/>
      <family val="1"/>
      <charset val="2"/>
    </font>
    <font>
      <b/>
      <sz val="11"/>
      <color rgb="FFFF0000"/>
      <name val="Calibri"/>
      <family val="1"/>
      <charset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3" xfId="0" applyBorder="1"/>
    <xf numFmtId="0" fontId="0" fillId="0" borderId="7" xfId="0" applyBorder="1"/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9" fontId="2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0" borderId="2" xfId="0" applyBorder="1" applyAlignment="1">
      <alignment horizontal="right"/>
    </xf>
    <xf numFmtId="0" fontId="0" fillId="4" borderId="1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A444C-7447-442C-AD63-F35EC5A9D524}">
  <dimension ref="A1:H138"/>
  <sheetViews>
    <sheetView tabSelected="1" zoomScaleNormal="100" workbookViewId="0">
      <selection activeCell="F6" sqref="F6"/>
    </sheetView>
  </sheetViews>
  <sheetFormatPr defaultRowHeight="14.4"/>
  <cols>
    <col min="1" max="1" width="7.6640625" customWidth="1"/>
    <col min="2" max="2" width="13.33203125" customWidth="1"/>
    <col min="3" max="4" width="11" customWidth="1"/>
    <col min="5" max="5" width="11.33203125" customWidth="1"/>
    <col min="6" max="6" width="5.77734375" customWidth="1"/>
    <col min="7" max="7" width="22.5546875" customWidth="1"/>
  </cols>
  <sheetData>
    <row r="1" spans="1:8" ht="20.399999999999999" customHeight="1">
      <c r="A1" s="22" t="s">
        <v>1</v>
      </c>
      <c r="B1" s="23"/>
      <c r="C1" s="23"/>
      <c r="D1" s="23"/>
      <c r="E1" s="23"/>
      <c r="F1" s="23"/>
      <c r="G1" s="23"/>
      <c r="H1" s="8"/>
    </row>
    <row r="2" spans="1:8">
      <c r="D2" s="20" t="s">
        <v>90</v>
      </c>
      <c r="E2" s="20"/>
      <c r="F2" s="20"/>
      <c r="G2" s="20"/>
    </row>
    <row r="3" spans="1:8" ht="33.6" customHeight="1">
      <c r="A3" s="1" t="s">
        <v>6</v>
      </c>
      <c r="B3" s="2" t="s">
        <v>0</v>
      </c>
      <c r="C3" s="3" t="s">
        <v>4</v>
      </c>
      <c r="D3" s="3" t="s">
        <v>5</v>
      </c>
      <c r="E3" s="3" t="s">
        <v>74</v>
      </c>
      <c r="F3" s="3" t="s">
        <v>83</v>
      </c>
      <c r="G3" s="3" t="s">
        <v>2</v>
      </c>
    </row>
    <row r="4" spans="1:8">
      <c r="A4" s="4" t="s">
        <v>7</v>
      </c>
      <c r="B4" s="4" t="s">
        <v>9</v>
      </c>
      <c r="C4" s="6">
        <v>21</v>
      </c>
      <c r="D4" s="6">
        <v>0</v>
      </c>
      <c r="E4" s="6">
        <v>1</v>
      </c>
      <c r="F4" s="5">
        <f>SUM(C4:E4)</f>
        <v>22</v>
      </c>
      <c r="G4" s="4" t="s">
        <v>3</v>
      </c>
    </row>
    <row r="5" spans="1:8">
      <c r="A5" s="4" t="s">
        <v>8</v>
      </c>
      <c r="B5" s="4" t="s">
        <v>9</v>
      </c>
      <c r="C5" s="6">
        <v>50</v>
      </c>
      <c r="D5" s="6">
        <v>0</v>
      </c>
      <c r="E5" s="6">
        <v>0</v>
      </c>
      <c r="F5" s="5">
        <f t="shared" ref="F5:F68" si="0">SUM(C5:E5)</f>
        <v>50</v>
      </c>
      <c r="G5" s="4" t="s">
        <v>3</v>
      </c>
    </row>
    <row r="6" spans="1:8">
      <c r="A6" s="4" t="s">
        <v>7</v>
      </c>
      <c r="B6" s="4" t="s">
        <v>92</v>
      </c>
      <c r="C6" s="6">
        <v>26</v>
      </c>
      <c r="D6" s="6">
        <v>0</v>
      </c>
      <c r="E6" s="6">
        <v>0</v>
      </c>
      <c r="F6" s="9">
        <f t="shared" si="0"/>
        <v>26</v>
      </c>
      <c r="G6" s="4" t="s">
        <v>3</v>
      </c>
    </row>
    <row r="7" spans="1:8">
      <c r="A7" s="4" t="s">
        <v>8</v>
      </c>
      <c r="B7" s="4" t="s">
        <v>10</v>
      </c>
      <c r="C7" s="6">
        <v>67</v>
      </c>
      <c r="D7" s="6">
        <v>0</v>
      </c>
      <c r="E7" s="6">
        <v>0</v>
      </c>
      <c r="F7" s="9">
        <f t="shared" si="0"/>
        <v>67</v>
      </c>
      <c r="G7" s="4" t="s">
        <v>3</v>
      </c>
    </row>
    <row r="8" spans="1:8">
      <c r="A8" s="4" t="s">
        <v>7</v>
      </c>
      <c r="B8" s="4" t="s">
        <v>93</v>
      </c>
      <c r="C8" s="6">
        <v>0</v>
      </c>
      <c r="D8" s="6">
        <v>0</v>
      </c>
      <c r="E8" s="6">
        <v>3</v>
      </c>
      <c r="F8" s="9">
        <f t="shared" si="0"/>
        <v>3</v>
      </c>
      <c r="G8" s="4" t="s">
        <v>3</v>
      </c>
    </row>
    <row r="9" spans="1:8">
      <c r="A9" s="4" t="s">
        <v>8</v>
      </c>
      <c r="B9" s="4" t="s">
        <v>11</v>
      </c>
      <c r="C9" s="6">
        <v>36</v>
      </c>
      <c r="D9" s="6">
        <v>0</v>
      </c>
      <c r="E9" s="6">
        <v>0</v>
      </c>
      <c r="F9" s="9">
        <f t="shared" si="0"/>
        <v>36</v>
      </c>
      <c r="G9" s="4" t="s">
        <v>3</v>
      </c>
    </row>
    <row r="10" spans="1:8">
      <c r="A10" s="4" t="s">
        <v>7</v>
      </c>
      <c r="B10" s="4" t="s">
        <v>72</v>
      </c>
      <c r="C10" s="6">
        <v>19</v>
      </c>
      <c r="D10" s="6">
        <v>0</v>
      </c>
      <c r="E10" s="6">
        <v>0</v>
      </c>
      <c r="F10" s="5">
        <f t="shared" si="0"/>
        <v>19</v>
      </c>
      <c r="G10" s="4" t="s">
        <v>3</v>
      </c>
    </row>
    <row r="11" spans="1:8">
      <c r="A11" s="4" t="s">
        <v>8</v>
      </c>
      <c r="B11" s="4" t="s">
        <v>72</v>
      </c>
      <c r="C11" s="6">
        <v>39</v>
      </c>
      <c r="D11" s="6">
        <v>0</v>
      </c>
      <c r="E11" s="6">
        <v>0</v>
      </c>
      <c r="F11" s="5">
        <f t="shared" si="0"/>
        <v>39</v>
      </c>
      <c r="G11" s="4" t="s">
        <v>3</v>
      </c>
    </row>
    <row r="12" spans="1:8">
      <c r="A12" s="4" t="s">
        <v>7</v>
      </c>
      <c r="B12" s="4" t="s">
        <v>12</v>
      </c>
      <c r="C12" s="6">
        <v>2</v>
      </c>
      <c r="D12" s="6">
        <v>5</v>
      </c>
      <c r="E12" s="6">
        <v>1</v>
      </c>
      <c r="F12" s="5">
        <f t="shared" si="0"/>
        <v>8</v>
      </c>
      <c r="G12" s="4" t="s">
        <v>75</v>
      </c>
    </row>
    <row r="13" spans="1:8" ht="13.8" customHeight="1">
      <c r="A13" s="4" t="s">
        <v>8</v>
      </c>
      <c r="B13" s="4" t="s">
        <v>12</v>
      </c>
      <c r="C13" s="6">
        <v>4</v>
      </c>
      <c r="D13" s="6">
        <v>0</v>
      </c>
      <c r="E13" s="6">
        <v>2</v>
      </c>
      <c r="F13" s="5">
        <f t="shared" si="0"/>
        <v>6</v>
      </c>
      <c r="G13" s="4" t="s">
        <v>75</v>
      </c>
    </row>
    <row r="14" spans="1:8" ht="26.4" customHeight="1">
      <c r="A14" s="4" t="s">
        <v>7</v>
      </c>
      <c r="B14" s="7" t="s">
        <v>13</v>
      </c>
      <c r="C14" s="6">
        <v>11</v>
      </c>
      <c r="D14" s="6">
        <v>0</v>
      </c>
      <c r="E14" s="6">
        <v>0</v>
      </c>
      <c r="F14" s="5">
        <f t="shared" si="0"/>
        <v>11</v>
      </c>
      <c r="G14" s="4" t="s">
        <v>3</v>
      </c>
    </row>
    <row r="15" spans="1:8" ht="26.4" customHeight="1">
      <c r="A15" s="4" t="s">
        <v>8</v>
      </c>
      <c r="B15" s="7" t="s">
        <v>13</v>
      </c>
      <c r="C15" s="6">
        <v>24</v>
      </c>
      <c r="D15" s="6">
        <v>0</v>
      </c>
      <c r="E15" s="6">
        <v>0</v>
      </c>
      <c r="F15" s="5">
        <f t="shared" si="0"/>
        <v>24</v>
      </c>
      <c r="G15" s="4" t="s">
        <v>3</v>
      </c>
    </row>
    <row r="16" spans="1:8" ht="26.4" customHeight="1">
      <c r="A16" s="4" t="s">
        <v>7</v>
      </c>
      <c r="B16" s="7" t="s">
        <v>14</v>
      </c>
      <c r="C16" s="6">
        <v>5</v>
      </c>
      <c r="D16" s="6">
        <v>0</v>
      </c>
      <c r="E16" s="6">
        <v>0</v>
      </c>
      <c r="F16" s="5">
        <f t="shared" si="0"/>
        <v>5</v>
      </c>
      <c r="G16" s="4" t="s">
        <v>3</v>
      </c>
    </row>
    <row r="17" spans="1:7" ht="26.4" customHeight="1">
      <c r="A17" s="4" t="s">
        <v>8</v>
      </c>
      <c r="B17" s="7" t="s">
        <v>14</v>
      </c>
      <c r="C17" s="6">
        <v>13</v>
      </c>
      <c r="D17" s="6">
        <v>0</v>
      </c>
      <c r="E17" s="6">
        <v>0</v>
      </c>
      <c r="F17" s="5">
        <f t="shared" si="0"/>
        <v>13</v>
      </c>
      <c r="G17" s="4" t="s">
        <v>3</v>
      </c>
    </row>
    <row r="18" spans="1:7">
      <c r="A18" s="4" t="s">
        <v>7</v>
      </c>
      <c r="B18" s="7" t="s">
        <v>15</v>
      </c>
      <c r="C18" s="6">
        <v>3</v>
      </c>
      <c r="D18" s="6">
        <v>3</v>
      </c>
      <c r="E18" s="6">
        <v>0</v>
      </c>
      <c r="F18" s="5">
        <f t="shared" si="0"/>
        <v>6</v>
      </c>
      <c r="G18" s="4" t="s">
        <v>76</v>
      </c>
    </row>
    <row r="19" spans="1:7">
      <c r="A19" s="4" t="s">
        <v>8</v>
      </c>
      <c r="B19" s="7" t="s">
        <v>15</v>
      </c>
      <c r="C19" s="6">
        <v>5</v>
      </c>
      <c r="D19" s="6">
        <v>0</v>
      </c>
      <c r="E19" s="6">
        <v>0</v>
      </c>
      <c r="F19" s="5">
        <f t="shared" si="0"/>
        <v>5</v>
      </c>
      <c r="G19" s="4" t="s">
        <v>76</v>
      </c>
    </row>
    <row r="20" spans="1:7">
      <c r="A20" s="4" t="s">
        <v>7</v>
      </c>
      <c r="B20" s="7" t="s">
        <v>16</v>
      </c>
      <c r="C20" s="6">
        <v>0</v>
      </c>
      <c r="D20" s="6">
        <v>1</v>
      </c>
      <c r="E20" s="6">
        <v>1</v>
      </c>
      <c r="F20" s="5">
        <f t="shared" si="0"/>
        <v>2</v>
      </c>
      <c r="G20" s="4" t="s">
        <v>76</v>
      </c>
    </row>
    <row r="21" spans="1:7">
      <c r="A21" s="4" t="s">
        <v>8</v>
      </c>
      <c r="B21" s="7" t="s">
        <v>16</v>
      </c>
      <c r="C21" s="6">
        <v>4</v>
      </c>
      <c r="D21" s="6">
        <v>3</v>
      </c>
      <c r="E21" s="6">
        <v>0</v>
      </c>
      <c r="F21" s="5">
        <f t="shared" si="0"/>
        <v>7</v>
      </c>
      <c r="G21" s="4" t="s">
        <v>76</v>
      </c>
    </row>
    <row r="22" spans="1:7">
      <c r="A22" s="4" t="s">
        <v>7</v>
      </c>
      <c r="B22" s="7" t="s">
        <v>17</v>
      </c>
      <c r="C22" s="6">
        <v>1</v>
      </c>
      <c r="D22" s="6">
        <v>1</v>
      </c>
      <c r="E22" s="6">
        <v>1</v>
      </c>
      <c r="F22" s="5">
        <f t="shared" si="0"/>
        <v>3</v>
      </c>
      <c r="G22" s="4" t="s">
        <v>77</v>
      </c>
    </row>
    <row r="23" spans="1:7">
      <c r="A23" s="4" t="s">
        <v>8</v>
      </c>
      <c r="B23" s="7" t="s">
        <v>17</v>
      </c>
      <c r="C23" s="6">
        <v>3</v>
      </c>
      <c r="D23" s="6">
        <v>0</v>
      </c>
      <c r="E23" s="6">
        <v>0</v>
      </c>
      <c r="F23" s="5">
        <f t="shared" si="0"/>
        <v>3</v>
      </c>
      <c r="G23" s="4" t="s">
        <v>77</v>
      </c>
    </row>
    <row r="24" spans="1:7">
      <c r="A24" s="4" t="s">
        <v>7</v>
      </c>
      <c r="B24" s="7" t="s">
        <v>18</v>
      </c>
      <c r="C24" s="6">
        <v>0</v>
      </c>
      <c r="D24" s="6">
        <v>5</v>
      </c>
      <c r="E24" s="6">
        <v>4</v>
      </c>
      <c r="F24" s="5">
        <f t="shared" si="0"/>
        <v>9</v>
      </c>
      <c r="G24" s="4" t="s">
        <v>75</v>
      </c>
    </row>
    <row r="25" spans="1:7">
      <c r="A25" s="4" t="s">
        <v>8</v>
      </c>
      <c r="B25" s="7" t="s">
        <v>18</v>
      </c>
      <c r="C25" s="6">
        <v>3</v>
      </c>
      <c r="D25" s="6">
        <v>0</v>
      </c>
      <c r="E25" s="6">
        <v>0</v>
      </c>
      <c r="F25" s="5">
        <f t="shared" si="0"/>
        <v>3</v>
      </c>
      <c r="G25" s="4" t="s">
        <v>75</v>
      </c>
    </row>
    <row r="26" spans="1:7">
      <c r="A26" s="4" t="s">
        <v>7</v>
      </c>
      <c r="B26" s="7" t="s">
        <v>19</v>
      </c>
      <c r="C26" s="6">
        <v>0</v>
      </c>
      <c r="D26" s="6">
        <v>2</v>
      </c>
      <c r="E26" s="6">
        <v>1</v>
      </c>
      <c r="F26" s="5">
        <f t="shared" si="0"/>
        <v>3</v>
      </c>
      <c r="G26" s="4" t="s">
        <v>78</v>
      </c>
    </row>
    <row r="27" spans="1:7">
      <c r="A27" s="4" t="s">
        <v>8</v>
      </c>
      <c r="B27" s="7" t="s">
        <v>19</v>
      </c>
      <c r="C27" s="6">
        <v>6</v>
      </c>
      <c r="D27" s="6">
        <v>0</v>
      </c>
      <c r="E27" s="6">
        <v>0</v>
      </c>
      <c r="F27" s="5">
        <f t="shared" si="0"/>
        <v>6</v>
      </c>
      <c r="G27" s="4" t="s">
        <v>78</v>
      </c>
    </row>
    <row r="28" spans="1:7">
      <c r="A28" s="4" t="s">
        <v>7</v>
      </c>
      <c r="B28" s="7" t="s">
        <v>94</v>
      </c>
      <c r="C28" s="6">
        <v>1</v>
      </c>
      <c r="D28" s="6">
        <v>0</v>
      </c>
      <c r="E28" s="6">
        <v>0</v>
      </c>
      <c r="F28" s="9">
        <f t="shared" si="0"/>
        <v>1</v>
      </c>
      <c r="G28" s="4" t="s">
        <v>79</v>
      </c>
    </row>
    <row r="29" spans="1:7">
      <c r="A29" s="4" t="s">
        <v>8</v>
      </c>
      <c r="B29" s="7" t="s">
        <v>20</v>
      </c>
      <c r="C29" s="6">
        <v>2</v>
      </c>
      <c r="D29" s="6">
        <v>2</v>
      </c>
      <c r="E29" s="6">
        <v>0</v>
      </c>
      <c r="F29" s="9">
        <f t="shared" si="0"/>
        <v>4</v>
      </c>
      <c r="G29" s="4" t="s">
        <v>79</v>
      </c>
    </row>
    <row r="30" spans="1:7">
      <c r="A30" s="4" t="s">
        <v>7</v>
      </c>
      <c r="B30" s="7" t="s">
        <v>21</v>
      </c>
      <c r="C30" s="6">
        <v>4</v>
      </c>
      <c r="D30" s="6">
        <v>0</v>
      </c>
      <c r="E30" s="6">
        <v>0</v>
      </c>
      <c r="F30" s="5">
        <f t="shared" si="0"/>
        <v>4</v>
      </c>
      <c r="G30" s="4" t="s">
        <v>86</v>
      </c>
    </row>
    <row r="31" spans="1:7">
      <c r="A31" s="4" t="s">
        <v>8</v>
      </c>
      <c r="B31" s="7" t="s">
        <v>21</v>
      </c>
      <c r="C31" s="6">
        <v>7</v>
      </c>
      <c r="D31" s="6">
        <v>0</v>
      </c>
      <c r="E31" s="6">
        <v>0</v>
      </c>
      <c r="F31" s="5">
        <f t="shared" si="0"/>
        <v>7</v>
      </c>
      <c r="G31" s="4" t="s">
        <v>86</v>
      </c>
    </row>
    <row r="32" spans="1:7" ht="13.8" customHeight="1">
      <c r="A32" s="4" t="s">
        <v>7</v>
      </c>
      <c r="B32" s="7" t="s">
        <v>95</v>
      </c>
      <c r="C32" s="6">
        <v>0</v>
      </c>
      <c r="D32" s="6">
        <v>0</v>
      </c>
      <c r="E32" s="6">
        <v>1</v>
      </c>
      <c r="F32" s="9">
        <f t="shared" si="0"/>
        <v>1</v>
      </c>
      <c r="G32" s="4" t="s">
        <v>3</v>
      </c>
    </row>
    <row r="33" spans="1:7" ht="13.2" customHeight="1">
      <c r="A33" s="4" t="s">
        <v>8</v>
      </c>
      <c r="B33" s="7" t="s">
        <v>22</v>
      </c>
      <c r="C33" s="6">
        <v>12</v>
      </c>
      <c r="D33" s="6">
        <v>0</v>
      </c>
      <c r="E33" s="6">
        <v>0</v>
      </c>
      <c r="F33" s="9">
        <f t="shared" si="0"/>
        <v>12</v>
      </c>
      <c r="G33" s="4" t="s">
        <v>3</v>
      </c>
    </row>
    <row r="34" spans="1:7" ht="13.8" customHeight="1">
      <c r="A34" s="4" t="s">
        <v>7</v>
      </c>
      <c r="B34" s="7" t="s">
        <v>23</v>
      </c>
      <c r="C34" s="6">
        <v>3</v>
      </c>
      <c r="D34" s="6">
        <v>3</v>
      </c>
      <c r="E34" s="6">
        <v>4</v>
      </c>
      <c r="F34" s="5">
        <f t="shared" si="0"/>
        <v>10</v>
      </c>
      <c r="G34" s="4" t="s">
        <v>80</v>
      </c>
    </row>
    <row r="35" spans="1:7" ht="13.8" customHeight="1">
      <c r="A35" s="4" t="s">
        <v>8</v>
      </c>
      <c r="B35" s="7" t="s">
        <v>23</v>
      </c>
      <c r="C35" s="6">
        <v>5</v>
      </c>
      <c r="D35" s="6">
        <v>3</v>
      </c>
      <c r="E35" s="6">
        <v>0</v>
      </c>
      <c r="F35" s="5">
        <f t="shared" si="0"/>
        <v>8</v>
      </c>
      <c r="G35" s="4" t="s">
        <v>80</v>
      </c>
    </row>
    <row r="36" spans="1:7">
      <c r="A36" s="4" t="s">
        <v>7</v>
      </c>
      <c r="B36" s="7" t="s">
        <v>105</v>
      </c>
      <c r="C36" s="6">
        <v>2</v>
      </c>
      <c r="D36" s="6">
        <v>0</v>
      </c>
      <c r="E36" s="6">
        <v>0</v>
      </c>
      <c r="F36" s="9">
        <f t="shared" si="0"/>
        <v>2</v>
      </c>
      <c r="G36" s="4" t="s">
        <v>86</v>
      </c>
    </row>
    <row r="37" spans="1:7">
      <c r="A37" s="4" t="s">
        <v>8</v>
      </c>
      <c r="B37" s="7" t="s">
        <v>24</v>
      </c>
      <c r="C37" s="6">
        <v>7</v>
      </c>
      <c r="D37" s="6">
        <v>2</v>
      </c>
      <c r="E37" s="6">
        <v>0</v>
      </c>
      <c r="F37" s="9">
        <f t="shared" si="0"/>
        <v>9</v>
      </c>
      <c r="G37" s="4" t="s">
        <v>86</v>
      </c>
    </row>
    <row r="38" spans="1:7">
      <c r="A38" s="4" t="s">
        <v>7</v>
      </c>
      <c r="B38" s="7" t="s">
        <v>25</v>
      </c>
      <c r="C38" s="6">
        <v>3</v>
      </c>
      <c r="D38" s="6">
        <v>0</v>
      </c>
      <c r="E38" s="6">
        <v>4</v>
      </c>
      <c r="F38" s="5">
        <f t="shared" si="0"/>
        <v>7</v>
      </c>
      <c r="G38" s="4" t="s">
        <v>78</v>
      </c>
    </row>
    <row r="39" spans="1:7">
      <c r="A39" s="4" t="s">
        <v>8</v>
      </c>
      <c r="B39" s="7" t="s">
        <v>25</v>
      </c>
      <c r="C39" s="6">
        <v>12</v>
      </c>
      <c r="D39" s="6">
        <v>0</v>
      </c>
      <c r="E39" s="6">
        <v>0</v>
      </c>
      <c r="F39" s="5">
        <f t="shared" si="0"/>
        <v>12</v>
      </c>
      <c r="G39" s="4" t="s">
        <v>78</v>
      </c>
    </row>
    <row r="40" spans="1:7">
      <c r="A40" s="4" t="s">
        <v>7</v>
      </c>
      <c r="B40" s="7" t="s">
        <v>26</v>
      </c>
      <c r="C40" s="6">
        <v>0</v>
      </c>
      <c r="D40" s="6">
        <v>1</v>
      </c>
      <c r="E40" s="6">
        <v>0</v>
      </c>
      <c r="F40" s="5">
        <f t="shared" si="0"/>
        <v>1</v>
      </c>
      <c r="G40" s="4" t="s">
        <v>78</v>
      </c>
    </row>
    <row r="41" spans="1:7">
      <c r="A41" s="4" t="s">
        <v>8</v>
      </c>
      <c r="B41" s="7" t="s">
        <v>26</v>
      </c>
      <c r="C41" s="6">
        <v>1</v>
      </c>
      <c r="D41" s="6">
        <v>1</v>
      </c>
      <c r="E41" s="6">
        <v>0</v>
      </c>
      <c r="F41" s="5">
        <f t="shared" si="0"/>
        <v>2</v>
      </c>
      <c r="G41" s="4" t="s">
        <v>78</v>
      </c>
    </row>
    <row r="42" spans="1:7">
      <c r="A42" s="4" t="s">
        <v>7</v>
      </c>
      <c r="B42" s="7" t="s">
        <v>27</v>
      </c>
      <c r="C42" s="6">
        <v>2</v>
      </c>
      <c r="D42" s="6">
        <v>1</v>
      </c>
      <c r="E42" s="6">
        <v>0</v>
      </c>
      <c r="F42" s="5">
        <f t="shared" si="0"/>
        <v>3</v>
      </c>
      <c r="G42" s="4" t="s">
        <v>81</v>
      </c>
    </row>
    <row r="43" spans="1:7">
      <c r="A43" s="4" t="s">
        <v>8</v>
      </c>
      <c r="B43" s="7" t="s">
        <v>27</v>
      </c>
      <c r="C43" s="6">
        <v>2</v>
      </c>
      <c r="D43" s="6">
        <v>5</v>
      </c>
      <c r="E43" s="6">
        <v>0</v>
      </c>
      <c r="F43" s="5">
        <f t="shared" si="0"/>
        <v>7</v>
      </c>
      <c r="G43" s="4" t="s">
        <v>81</v>
      </c>
    </row>
    <row r="44" spans="1:7">
      <c r="A44" s="4" t="s">
        <v>7</v>
      </c>
      <c r="B44" s="7" t="s">
        <v>28</v>
      </c>
      <c r="C44" s="6">
        <v>0</v>
      </c>
      <c r="D44" s="6">
        <v>3</v>
      </c>
      <c r="E44" s="6">
        <v>2</v>
      </c>
      <c r="F44" s="5">
        <f t="shared" si="0"/>
        <v>5</v>
      </c>
      <c r="G44" s="4" t="s">
        <v>75</v>
      </c>
    </row>
    <row r="45" spans="1:7">
      <c r="A45" s="4" t="s">
        <v>8</v>
      </c>
      <c r="B45" s="7" t="s">
        <v>28</v>
      </c>
      <c r="C45" s="6">
        <v>0</v>
      </c>
      <c r="D45" s="6">
        <v>10</v>
      </c>
      <c r="E45" s="6">
        <v>0</v>
      </c>
      <c r="F45" s="5">
        <f t="shared" si="0"/>
        <v>10</v>
      </c>
      <c r="G45" s="4" t="s">
        <v>75</v>
      </c>
    </row>
    <row r="46" spans="1:7">
      <c r="A46" s="4" t="s">
        <v>7</v>
      </c>
      <c r="B46" s="7" t="s">
        <v>29</v>
      </c>
      <c r="C46" s="6">
        <v>9</v>
      </c>
      <c r="D46" s="6">
        <v>0</v>
      </c>
      <c r="E46" s="6">
        <v>0</v>
      </c>
      <c r="F46" s="5">
        <f t="shared" si="0"/>
        <v>9</v>
      </c>
      <c r="G46" s="4" t="s">
        <v>73</v>
      </c>
    </row>
    <row r="47" spans="1:7">
      <c r="A47" s="4" t="s">
        <v>8</v>
      </c>
      <c r="B47" s="7" t="s">
        <v>29</v>
      </c>
      <c r="C47" s="6">
        <v>15</v>
      </c>
      <c r="D47" s="6">
        <v>0</v>
      </c>
      <c r="E47" s="6">
        <v>0</v>
      </c>
      <c r="F47" s="5">
        <f t="shared" si="0"/>
        <v>15</v>
      </c>
      <c r="G47" s="4" t="s">
        <v>73</v>
      </c>
    </row>
    <row r="48" spans="1:7">
      <c r="A48" s="4" t="s">
        <v>7</v>
      </c>
      <c r="B48" s="7" t="s">
        <v>30</v>
      </c>
      <c r="C48" s="6">
        <v>9</v>
      </c>
      <c r="D48" s="6">
        <v>4</v>
      </c>
      <c r="E48" s="6">
        <v>5</v>
      </c>
      <c r="F48" s="5">
        <f t="shared" si="0"/>
        <v>18</v>
      </c>
      <c r="G48" s="4" t="s">
        <v>82</v>
      </c>
    </row>
    <row r="49" spans="1:7">
      <c r="A49" s="4" t="s">
        <v>8</v>
      </c>
      <c r="B49" s="7" t="s">
        <v>30</v>
      </c>
      <c r="C49" s="6">
        <v>13</v>
      </c>
      <c r="D49" s="6">
        <v>0</v>
      </c>
      <c r="E49" s="6">
        <v>1</v>
      </c>
      <c r="F49" s="5">
        <f t="shared" si="0"/>
        <v>14</v>
      </c>
      <c r="G49" s="4" t="s">
        <v>82</v>
      </c>
    </row>
    <row r="50" spans="1:7">
      <c r="A50" s="4" t="s">
        <v>7</v>
      </c>
      <c r="B50" s="7" t="s">
        <v>31</v>
      </c>
      <c r="C50" s="6">
        <v>3</v>
      </c>
      <c r="D50" s="6">
        <v>1</v>
      </c>
      <c r="E50" s="6">
        <v>0</v>
      </c>
      <c r="F50" s="5">
        <f t="shared" si="0"/>
        <v>4</v>
      </c>
      <c r="G50" s="4" t="s">
        <v>77</v>
      </c>
    </row>
    <row r="51" spans="1:7">
      <c r="A51" s="4" t="s">
        <v>8</v>
      </c>
      <c r="B51" s="7" t="s">
        <v>31</v>
      </c>
      <c r="C51" s="6">
        <v>2</v>
      </c>
      <c r="D51" s="6">
        <v>2</v>
      </c>
      <c r="E51" s="6">
        <v>0</v>
      </c>
      <c r="F51" s="5">
        <f t="shared" si="0"/>
        <v>4</v>
      </c>
      <c r="G51" s="4" t="s">
        <v>77</v>
      </c>
    </row>
    <row r="52" spans="1:7">
      <c r="A52" s="4" t="s">
        <v>7</v>
      </c>
      <c r="B52" s="7" t="s">
        <v>32</v>
      </c>
      <c r="C52" s="6">
        <v>41</v>
      </c>
      <c r="D52" s="6">
        <v>0</v>
      </c>
      <c r="E52" s="6">
        <v>0</v>
      </c>
      <c r="F52" s="5">
        <f t="shared" si="0"/>
        <v>41</v>
      </c>
      <c r="G52" s="4" t="s">
        <v>73</v>
      </c>
    </row>
    <row r="53" spans="1:7">
      <c r="A53" s="4" t="s">
        <v>8</v>
      </c>
      <c r="B53" s="7" t="s">
        <v>32</v>
      </c>
      <c r="C53" s="6">
        <v>28</v>
      </c>
      <c r="D53" s="6">
        <v>0</v>
      </c>
      <c r="E53" s="6">
        <v>0</v>
      </c>
      <c r="F53" s="5">
        <f t="shared" si="0"/>
        <v>28</v>
      </c>
      <c r="G53" s="4" t="s">
        <v>73</v>
      </c>
    </row>
    <row r="54" spans="1:7">
      <c r="A54" s="4" t="s">
        <v>7</v>
      </c>
      <c r="B54" s="7" t="s">
        <v>33</v>
      </c>
      <c r="C54" s="6">
        <v>38</v>
      </c>
      <c r="D54" s="6">
        <v>0</v>
      </c>
      <c r="E54" s="6">
        <v>0</v>
      </c>
      <c r="F54" s="5">
        <f t="shared" si="0"/>
        <v>38</v>
      </c>
      <c r="G54" s="4" t="s">
        <v>73</v>
      </c>
    </row>
    <row r="55" spans="1:7">
      <c r="A55" s="4" t="s">
        <v>8</v>
      </c>
      <c r="B55" s="7" t="s">
        <v>33</v>
      </c>
      <c r="C55" s="6">
        <v>25</v>
      </c>
      <c r="D55" s="6">
        <v>0</v>
      </c>
      <c r="E55" s="6">
        <v>0</v>
      </c>
      <c r="F55" s="5">
        <f t="shared" si="0"/>
        <v>25</v>
      </c>
      <c r="G55" s="4" t="s">
        <v>73</v>
      </c>
    </row>
    <row r="56" spans="1:7">
      <c r="A56" s="4" t="s">
        <v>7</v>
      </c>
      <c r="B56" s="7" t="s">
        <v>34</v>
      </c>
      <c r="C56" s="6">
        <v>7</v>
      </c>
      <c r="D56" s="6">
        <v>2</v>
      </c>
      <c r="E56" s="6">
        <v>0</v>
      </c>
      <c r="F56" s="5">
        <f t="shared" si="0"/>
        <v>9</v>
      </c>
      <c r="G56" s="4" t="s">
        <v>77</v>
      </c>
    </row>
    <row r="57" spans="1:7">
      <c r="A57" s="4" t="s">
        <v>8</v>
      </c>
      <c r="B57" s="7" t="s">
        <v>34</v>
      </c>
      <c r="C57" s="6">
        <v>11</v>
      </c>
      <c r="D57" s="6">
        <v>0</v>
      </c>
      <c r="E57" s="6">
        <v>0</v>
      </c>
      <c r="F57" s="5">
        <f t="shared" si="0"/>
        <v>11</v>
      </c>
      <c r="G57" s="4" t="s">
        <v>77</v>
      </c>
    </row>
    <row r="58" spans="1:7">
      <c r="A58" s="4" t="s">
        <v>7</v>
      </c>
      <c r="B58" s="7" t="s">
        <v>70</v>
      </c>
      <c r="C58" s="6">
        <v>5</v>
      </c>
      <c r="D58" s="6">
        <v>0</v>
      </c>
      <c r="E58" s="6">
        <v>0</v>
      </c>
      <c r="F58" s="5">
        <f t="shared" si="0"/>
        <v>5</v>
      </c>
      <c r="G58" s="4" t="s">
        <v>86</v>
      </c>
    </row>
    <row r="59" spans="1:7">
      <c r="A59" s="4" t="s">
        <v>8</v>
      </c>
      <c r="B59" s="7" t="s">
        <v>70</v>
      </c>
      <c r="C59" s="6">
        <v>2</v>
      </c>
      <c r="D59" s="6">
        <v>0</v>
      </c>
      <c r="E59" s="6">
        <v>0</v>
      </c>
      <c r="F59" s="5">
        <f t="shared" si="0"/>
        <v>2</v>
      </c>
      <c r="G59" s="4" t="s">
        <v>86</v>
      </c>
    </row>
    <row r="60" spans="1:7">
      <c r="A60" s="4" t="s">
        <v>7</v>
      </c>
      <c r="B60" s="7" t="s">
        <v>71</v>
      </c>
      <c r="C60" s="6">
        <v>0</v>
      </c>
      <c r="D60" s="6">
        <v>0</v>
      </c>
      <c r="E60" s="6">
        <v>1</v>
      </c>
      <c r="F60" s="5">
        <f t="shared" si="0"/>
        <v>1</v>
      </c>
      <c r="G60" s="4" t="s">
        <v>86</v>
      </c>
    </row>
    <row r="61" spans="1:7">
      <c r="A61" s="4" t="s">
        <v>8</v>
      </c>
      <c r="B61" s="7" t="s">
        <v>71</v>
      </c>
      <c r="C61" s="6">
        <v>0</v>
      </c>
      <c r="D61" s="6">
        <v>0</v>
      </c>
      <c r="E61" s="6">
        <v>0</v>
      </c>
      <c r="F61" s="5">
        <f t="shared" si="0"/>
        <v>0</v>
      </c>
      <c r="G61" s="4" t="s">
        <v>86</v>
      </c>
    </row>
    <row r="62" spans="1:7">
      <c r="A62" s="4" t="s">
        <v>7</v>
      </c>
      <c r="B62" s="7" t="s">
        <v>35</v>
      </c>
      <c r="C62" s="6">
        <v>8</v>
      </c>
      <c r="D62" s="6">
        <v>0</v>
      </c>
      <c r="E62" s="6">
        <v>0</v>
      </c>
      <c r="F62" s="5">
        <f t="shared" si="0"/>
        <v>8</v>
      </c>
      <c r="G62" s="4" t="s">
        <v>84</v>
      </c>
    </row>
    <row r="63" spans="1:7">
      <c r="A63" s="4" t="s">
        <v>8</v>
      </c>
      <c r="B63" s="7" t="s">
        <v>35</v>
      </c>
      <c r="C63" s="6">
        <v>6</v>
      </c>
      <c r="D63" s="6">
        <v>1</v>
      </c>
      <c r="E63" s="6">
        <v>0</v>
      </c>
      <c r="F63" s="5">
        <f t="shared" si="0"/>
        <v>7</v>
      </c>
      <c r="G63" s="4" t="s">
        <v>84</v>
      </c>
    </row>
    <row r="64" spans="1:7">
      <c r="A64" s="4" t="s">
        <v>7</v>
      </c>
      <c r="B64" s="7" t="s">
        <v>36</v>
      </c>
      <c r="C64" s="6">
        <v>2</v>
      </c>
      <c r="D64" s="6">
        <v>0</v>
      </c>
      <c r="E64" s="6">
        <v>0</v>
      </c>
      <c r="F64" s="5">
        <f t="shared" si="0"/>
        <v>2</v>
      </c>
      <c r="G64" s="4" t="s">
        <v>79</v>
      </c>
    </row>
    <row r="65" spans="1:7">
      <c r="A65" s="4" t="s">
        <v>8</v>
      </c>
      <c r="B65" s="7" t="s">
        <v>36</v>
      </c>
      <c r="C65" s="6">
        <v>0</v>
      </c>
      <c r="D65" s="6">
        <v>4</v>
      </c>
      <c r="E65" s="6">
        <v>0</v>
      </c>
      <c r="F65" s="5">
        <f t="shared" si="0"/>
        <v>4</v>
      </c>
      <c r="G65" s="4" t="s">
        <v>79</v>
      </c>
    </row>
    <row r="66" spans="1:7">
      <c r="A66" s="4" t="s">
        <v>7</v>
      </c>
      <c r="B66" s="7" t="s">
        <v>37</v>
      </c>
      <c r="C66" s="6">
        <v>4</v>
      </c>
      <c r="D66" s="6">
        <v>2</v>
      </c>
      <c r="E66" s="6">
        <v>2</v>
      </c>
      <c r="F66" s="5">
        <f t="shared" si="0"/>
        <v>8</v>
      </c>
      <c r="G66" s="4" t="s">
        <v>81</v>
      </c>
    </row>
    <row r="67" spans="1:7">
      <c r="A67" s="4" t="s">
        <v>8</v>
      </c>
      <c r="B67" s="7" t="s">
        <v>37</v>
      </c>
      <c r="C67" s="6">
        <v>6</v>
      </c>
      <c r="D67" s="6">
        <v>2</v>
      </c>
      <c r="E67" s="6">
        <v>0</v>
      </c>
      <c r="F67" s="5">
        <f t="shared" si="0"/>
        <v>8</v>
      </c>
      <c r="G67" s="4" t="s">
        <v>81</v>
      </c>
    </row>
    <row r="68" spans="1:7" ht="28.8">
      <c r="A68" s="4" t="s">
        <v>7</v>
      </c>
      <c r="B68" s="7" t="s">
        <v>96</v>
      </c>
      <c r="C68" s="6">
        <v>1</v>
      </c>
      <c r="D68" s="6">
        <v>0</v>
      </c>
      <c r="E68" s="6">
        <v>0</v>
      </c>
      <c r="F68" s="9">
        <f t="shared" si="0"/>
        <v>1</v>
      </c>
      <c r="G68" s="4" t="s">
        <v>81</v>
      </c>
    </row>
    <row r="69" spans="1:7">
      <c r="A69" s="4" t="s">
        <v>8</v>
      </c>
      <c r="B69" s="7" t="s">
        <v>38</v>
      </c>
      <c r="C69" s="6">
        <v>3</v>
      </c>
      <c r="D69" s="6">
        <v>2</v>
      </c>
      <c r="E69" s="6">
        <v>0</v>
      </c>
      <c r="F69" s="9">
        <f t="shared" ref="F69:F132" si="1">SUM(C69:E69)</f>
        <v>5</v>
      </c>
      <c r="G69" s="4" t="s">
        <v>81</v>
      </c>
    </row>
    <row r="70" spans="1:7">
      <c r="A70" s="4" t="s">
        <v>7</v>
      </c>
      <c r="B70" s="7" t="s">
        <v>39</v>
      </c>
      <c r="C70" s="6">
        <v>6</v>
      </c>
      <c r="D70" s="6">
        <v>0</v>
      </c>
      <c r="E70" s="6">
        <v>0</v>
      </c>
      <c r="F70" s="5">
        <f t="shared" si="1"/>
        <v>6</v>
      </c>
      <c r="G70" s="4" t="s">
        <v>73</v>
      </c>
    </row>
    <row r="71" spans="1:7">
      <c r="A71" s="4" t="s">
        <v>8</v>
      </c>
      <c r="B71" s="7" t="s">
        <v>39</v>
      </c>
      <c r="C71" s="6">
        <v>3</v>
      </c>
      <c r="D71" s="6">
        <v>0</v>
      </c>
      <c r="E71" s="6">
        <v>0</v>
      </c>
      <c r="F71" s="5">
        <f t="shared" si="1"/>
        <v>3</v>
      </c>
      <c r="G71" s="4" t="s">
        <v>73</v>
      </c>
    </row>
    <row r="72" spans="1:7">
      <c r="A72" s="4" t="s">
        <v>7</v>
      </c>
      <c r="B72" s="7" t="s">
        <v>40</v>
      </c>
      <c r="C72" s="6">
        <v>7</v>
      </c>
      <c r="D72" s="6">
        <v>0</v>
      </c>
      <c r="E72" s="6">
        <v>0</v>
      </c>
      <c r="F72" s="5">
        <f t="shared" si="1"/>
        <v>7</v>
      </c>
      <c r="G72" s="4" t="s">
        <v>79</v>
      </c>
    </row>
    <row r="73" spans="1:7">
      <c r="A73" s="4" t="s">
        <v>8</v>
      </c>
      <c r="B73" s="7" t="s">
        <v>40</v>
      </c>
      <c r="C73" s="6">
        <v>11</v>
      </c>
      <c r="D73" s="6">
        <v>0</v>
      </c>
      <c r="E73" s="6">
        <v>0</v>
      </c>
      <c r="F73" s="5">
        <f t="shared" si="1"/>
        <v>11</v>
      </c>
      <c r="G73" s="4" t="s">
        <v>79</v>
      </c>
    </row>
    <row r="74" spans="1:7">
      <c r="A74" s="4" t="s">
        <v>7</v>
      </c>
      <c r="B74" s="7" t="s">
        <v>41</v>
      </c>
      <c r="C74" s="6">
        <v>0</v>
      </c>
      <c r="D74" s="6">
        <v>4</v>
      </c>
      <c r="E74" s="6">
        <v>2</v>
      </c>
      <c r="F74" s="5">
        <f t="shared" si="1"/>
        <v>6</v>
      </c>
      <c r="G74" s="4" t="s">
        <v>76</v>
      </c>
    </row>
    <row r="75" spans="1:7">
      <c r="A75" s="4" t="s">
        <v>8</v>
      </c>
      <c r="B75" s="7" t="s">
        <v>41</v>
      </c>
      <c r="C75" s="6">
        <v>9</v>
      </c>
      <c r="D75" s="6">
        <v>0</v>
      </c>
      <c r="E75" s="6">
        <v>0</v>
      </c>
      <c r="F75" s="5">
        <f t="shared" si="1"/>
        <v>9</v>
      </c>
      <c r="G75" s="4" t="s">
        <v>76</v>
      </c>
    </row>
    <row r="76" spans="1:7">
      <c r="A76" s="4" t="s">
        <v>7</v>
      </c>
      <c r="B76" s="7" t="s">
        <v>97</v>
      </c>
      <c r="C76" s="6">
        <v>0</v>
      </c>
      <c r="D76" s="6">
        <v>0</v>
      </c>
      <c r="E76" s="6">
        <v>0</v>
      </c>
      <c r="F76" s="9">
        <f t="shared" si="1"/>
        <v>0</v>
      </c>
      <c r="G76" s="4" t="s">
        <v>80</v>
      </c>
    </row>
    <row r="77" spans="1:7">
      <c r="A77" s="4" t="s">
        <v>8</v>
      </c>
      <c r="B77" s="7" t="s">
        <v>42</v>
      </c>
      <c r="C77" s="6">
        <v>1</v>
      </c>
      <c r="D77" s="6">
        <v>0</v>
      </c>
      <c r="E77" s="6">
        <v>2</v>
      </c>
      <c r="F77" s="9">
        <f t="shared" si="1"/>
        <v>3</v>
      </c>
      <c r="G77" s="4" t="s">
        <v>80</v>
      </c>
    </row>
    <row r="78" spans="1:7">
      <c r="A78" s="4" t="s">
        <v>7</v>
      </c>
      <c r="B78" s="7" t="s">
        <v>98</v>
      </c>
      <c r="C78" s="6">
        <v>0</v>
      </c>
      <c r="D78" s="6">
        <v>1</v>
      </c>
      <c r="E78" s="6">
        <v>0</v>
      </c>
      <c r="F78" s="9">
        <f t="shared" si="1"/>
        <v>1</v>
      </c>
      <c r="G78" s="4" t="s">
        <v>76</v>
      </c>
    </row>
    <row r="79" spans="1:7">
      <c r="A79" s="4" t="s">
        <v>8</v>
      </c>
      <c r="B79" s="7" t="s">
        <v>43</v>
      </c>
      <c r="C79" s="6">
        <v>3</v>
      </c>
      <c r="D79" s="6">
        <v>6</v>
      </c>
      <c r="E79" s="6">
        <v>0</v>
      </c>
      <c r="F79" s="9">
        <f t="shared" si="1"/>
        <v>9</v>
      </c>
      <c r="G79" s="4" t="s">
        <v>76</v>
      </c>
    </row>
    <row r="80" spans="1:7">
      <c r="A80" s="4" t="s">
        <v>7</v>
      </c>
      <c r="B80" s="7" t="s">
        <v>99</v>
      </c>
      <c r="C80" s="6">
        <v>7</v>
      </c>
      <c r="D80" s="6">
        <v>0</v>
      </c>
      <c r="E80" s="6">
        <v>0</v>
      </c>
      <c r="F80" s="9">
        <f t="shared" si="1"/>
        <v>7</v>
      </c>
      <c r="G80" s="4" t="s">
        <v>84</v>
      </c>
    </row>
    <row r="81" spans="1:7">
      <c r="A81" s="4" t="s">
        <v>8</v>
      </c>
      <c r="B81" s="7" t="s">
        <v>44</v>
      </c>
      <c r="C81" s="6">
        <v>25</v>
      </c>
      <c r="D81" s="6">
        <v>0</v>
      </c>
      <c r="E81" s="6">
        <v>0</v>
      </c>
      <c r="F81" s="9">
        <f t="shared" si="1"/>
        <v>25</v>
      </c>
      <c r="G81" s="4" t="s">
        <v>84</v>
      </c>
    </row>
    <row r="82" spans="1:7">
      <c r="A82" s="4" t="s">
        <v>7</v>
      </c>
      <c r="B82" s="7" t="s">
        <v>45</v>
      </c>
      <c r="C82" s="6">
        <v>0</v>
      </c>
      <c r="D82" s="6">
        <v>2</v>
      </c>
      <c r="E82" s="6">
        <v>0</v>
      </c>
      <c r="F82" s="5">
        <f t="shared" si="1"/>
        <v>2</v>
      </c>
      <c r="G82" s="4" t="s">
        <v>82</v>
      </c>
    </row>
    <row r="83" spans="1:7">
      <c r="A83" s="4" t="s">
        <v>8</v>
      </c>
      <c r="B83" s="7" t="s">
        <v>45</v>
      </c>
      <c r="C83" s="6">
        <v>0</v>
      </c>
      <c r="D83" s="6">
        <v>0</v>
      </c>
      <c r="E83" s="6">
        <v>1</v>
      </c>
      <c r="F83" s="5">
        <f t="shared" si="1"/>
        <v>1</v>
      </c>
      <c r="G83" s="4" t="s">
        <v>82</v>
      </c>
    </row>
    <row r="84" spans="1:7">
      <c r="A84" s="4" t="s">
        <v>7</v>
      </c>
      <c r="B84" s="7" t="s">
        <v>46</v>
      </c>
      <c r="C84" s="6">
        <v>2</v>
      </c>
      <c r="D84" s="6">
        <v>2</v>
      </c>
      <c r="E84" s="6">
        <v>0</v>
      </c>
      <c r="F84" s="5">
        <f t="shared" si="1"/>
        <v>4</v>
      </c>
      <c r="G84" s="4" t="s">
        <v>85</v>
      </c>
    </row>
    <row r="85" spans="1:7">
      <c r="A85" s="4" t="s">
        <v>8</v>
      </c>
      <c r="B85" s="7" t="s">
        <v>46</v>
      </c>
      <c r="C85" s="6">
        <v>8</v>
      </c>
      <c r="D85" s="6">
        <v>2</v>
      </c>
      <c r="E85" s="6">
        <v>0</v>
      </c>
      <c r="F85" s="5">
        <f t="shared" si="1"/>
        <v>10</v>
      </c>
      <c r="G85" s="4" t="s">
        <v>85</v>
      </c>
    </row>
    <row r="86" spans="1:7">
      <c r="A86" s="4" t="s">
        <v>7</v>
      </c>
      <c r="B86" s="7" t="s">
        <v>47</v>
      </c>
      <c r="C86" s="6">
        <v>0</v>
      </c>
      <c r="D86" s="6">
        <v>0</v>
      </c>
      <c r="E86" s="6">
        <v>0</v>
      </c>
      <c r="F86" s="5">
        <f t="shared" si="1"/>
        <v>0</v>
      </c>
      <c r="G86" s="4" t="s">
        <v>85</v>
      </c>
    </row>
    <row r="87" spans="1:7">
      <c r="A87" s="4" t="s">
        <v>8</v>
      </c>
      <c r="B87" s="7" t="s">
        <v>47</v>
      </c>
      <c r="C87" s="6">
        <v>0</v>
      </c>
      <c r="D87" s="6">
        <v>1</v>
      </c>
      <c r="E87" s="6">
        <v>0</v>
      </c>
      <c r="F87" s="5">
        <f t="shared" si="1"/>
        <v>1</v>
      </c>
      <c r="G87" s="4" t="s">
        <v>85</v>
      </c>
    </row>
    <row r="88" spans="1:7">
      <c r="A88" s="4" t="s">
        <v>7</v>
      </c>
      <c r="B88" s="7" t="s">
        <v>48</v>
      </c>
      <c r="C88" s="6">
        <v>0</v>
      </c>
      <c r="D88" s="6">
        <v>1</v>
      </c>
      <c r="E88" s="6">
        <v>0</v>
      </c>
      <c r="F88" s="5">
        <f t="shared" si="1"/>
        <v>1</v>
      </c>
      <c r="G88" s="4" t="s">
        <v>81</v>
      </c>
    </row>
    <row r="89" spans="1:7">
      <c r="A89" s="4" t="s">
        <v>8</v>
      </c>
      <c r="B89" s="7" t="s">
        <v>48</v>
      </c>
      <c r="C89" s="6">
        <v>4</v>
      </c>
      <c r="D89" s="6">
        <v>0</v>
      </c>
      <c r="E89" s="6">
        <v>0</v>
      </c>
      <c r="F89" s="5">
        <f t="shared" si="1"/>
        <v>4</v>
      </c>
      <c r="G89" s="4" t="s">
        <v>81</v>
      </c>
    </row>
    <row r="90" spans="1:7">
      <c r="A90" s="4" t="s">
        <v>7</v>
      </c>
      <c r="B90" s="7" t="s">
        <v>49</v>
      </c>
      <c r="C90" s="6">
        <v>9</v>
      </c>
      <c r="D90" s="6">
        <v>0</v>
      </c>
      <c r="E90" s="6">
        <v>0</v>
      </c>
      <c r="F90" s="5">
        <f t="shared" si="1"/>
        <v>9</v>
      </c>
      <c r="G90" s="4" t="s">
        <v>84</v>
      </c>
    </row>
    <row r="91" spans="1:7">
      <c r="A91" s="4" t="s">
        <v>8</v>
      </c>
      <c r="B91" s="7" t="s">
        <v>49</v>
      </c>
      <c r="C91" s="6">
        <v>16</v>
      </c>
      <c r="D91" s="6">
        <v>0</v>
      </c>
      <c r="E91" s="6">
        <v>0</v>
      </c>
      <c r="F91" s="5">
        <f t="shared" si="1"/>
        <v>16</v>
      </c>
      <c r="G91" s="4" t="s">
        <v>84</v>
      </c>
    </row>
    <row r="92" spans="1:7">
      <c r="A92" s="4" t="s">
        <v>7</v>
      </c>
      <c r="B92" s="7" t="s">
        <v>50</v>
      </c>
      <c r="C92" s="6">
        <v>0</v>
      </c>
      <c r="D92" s="6">
        <v>1</v>
      </c>
      <c r="E92" s="6">
        <v>0</v>
      </c>
      <c r="F92" s="5">
        <f t="shared" si="1"/>
        <v>1</v>
      </c>
      <c r="G92" s="4" t="s">
        <v>84</v>
      </c>
    </row>
    <row r="93" spans="1:7">
      <c r="A93" s="4" t="s">
        <v>8</v>
      </c>
      <c r="B93" s="7" t="s">
        <v>50</v>
      </c>
      <c r="C93" s="6">
        <v>2</v>
      </c>
      <c r="D93" s="6">
        <v>0</v>
      </c>
      <c r="E93" s="6">
        <v>0</v>
      </c>
      <c r="F93" s="5">
        <f t="shared" si="1"/>
        <v>2</v>
      </c>
      <c r="G93" s="4" t="s">
        <v>84</v>
      </c>
    </row>
    <row r="94" spans="1:7">
      <c r="A94" s="4" t="s">
        <v>7</v>
      </c>
      <c r="B94" s="7" t="s">
        <v>51</v>
      </c>
      <c r="C94" s="6">
        <v>2</v>
      </c>
      <c r="D94" s="6">
        <v>2</v>
      </c>
      <c r="E94" s="6">
        <v>1</v>
      </c>
      <c r="F94" s="5">
        <f t="shared" si="1"/>
        <v>5</v>
      </c>
      <c r="G94" s="4" t="s">
        <v>76</v>
      </c>
    </row>
    <row r="95" spans="1:7">
      <c r="A95" s="4" t="s">
        <v>8</v>
      </c>
      <c r="B95" s="7" t="s">
        <v>51</v>
      </c>
      <c r="C95" s="6">
        <v>11</v>
      </c>
      <c r="D95" s="6">
        <v>0</v>
      </c>
      <c r="E95" s="6">
        <v>0</v>
      </c>
      <c r="F95" s="5">
        <f t="shared" si="1"/>
        <v>11</v>
      </c>
      <c r="G95" s="4" t="s">
        <v>76</v>
      </c>
    </row>
    <row r="96" spans="1:7">
      <c r="A96" s="4" t="s">
        <v>7</v>
      </c>
      <c r="B96" s="7" t="s">
        <v>52</v>
      </c>
      <c r="C96" s="6">
        <v>2</v>
      </c>
      <c r="D96" s="6">
        <v>0</v>
      </c>
      <c r="E96" s="6">
        <v>0</v>
      </c>
      <c r="F96" s="5">
        <f t="shared" si="1"/>
        <v>2</v>
      </c>
      <c r="G96" s="4" t="s">
        <v>86</v>
      </c>
    </row>
    <row r="97" spans="1:7">
      <c r="A97" s="4" t="s">
        <v>8</v>
      </c>
      <c r="B97" s="7" t="s">
        <v>52</v>
      </c>
      <c r="C97" s="6">
        <v>2</v>
      </c>
      <c r="D97" s="6">
        <v>0</v>
      </c>
      <c r="E97" s="6">
        <v>0</v>
      </c>
      <c r="F97" s="5">
        <f t="shared" si="1"/>
        <v>2</v>
      </c>
      <c r="G97" s="4" t="s">
        <v>86</v>
      </c>
    </row>
    <row r="98" spans="1:7">
      <c r="A98" s="4" t="s">
        <v>7</v>
      </c>
      <c r="B98" s="7" t="s">
        <v>100</v>
      </c>
      <c r="C98" s="6">
        <v>0</v>
      </c>
      <c r="D98" s="6">
        <v>0</v>
      </c>
      <c r="E98" s="6">
        <v>2</v>
      </c>
      <c r="F98" s="9">
        <f t="shared" si="1"/>
        <v>2</v>
      </c>
      <c r="G98" s="4" t="s">
        <v>3</v>
      </c>
    </row>
    <row r="99" spans="1:7">
      <c r="A99" s="4" t="s">
        <v>8</v>
      </c>
      <c r="B99" s="7" t="s">
        <v>53</v>
      </c>
      <c r="C99" s="6">
        <v>31</v>
      </c>
      <c r="D99" s="6">
        <v>0</v>
      </c>
      <c r="E99" s="6">
        <v>0</v>
      </c>
      <c r="F99" s="9">
        <f t="shared" si="1"/>
        <v>31</v>
      </c>
      <c r="G99" s="4" t="s">
        <v>3</v>
      </c>
    </row>
    <row r="100" spans="1:7">
      <c r="A100" s="4" t="s">
        <v>7</v>
      </c>
      <c r="B100" s="7" t="s">
        <v>54</v>
      </c>
      <c r="C100" s="6">
        <v>0</v>
      </c>
      <c r="D100" s="6">
        <v>0</v>
      </c>
      <c r="E100" s="6">
        <v>0</v>
      </c>
      <c r="F100" s="5">
        <f t="shared" si="1"/>
        <v>0</v>
      </c>
      <c r="G100" s="4" t="s">
        <v>3</v>
      </c>
    </row>
    <row r="101" spans="1:7">
      <c r="A101" s="4" t="s">
        <v>8</v>
      </c>
      <c r="B101" s="7" t="s">
        <v>54</v>
      </c>
      <c r="C101" s="6">
        <v>1</v>
      </c>
      <c r="D101" s="6">
        <v>0</v>
      </c>
      <c r="E101" s="6">
        <v>0</v>
      </c>
      <c r="F101" s="5">
        <f t="shared" si="1"/>
        <v>1</v>
      </c>
      <c r="G101" s="4" t="s">
        <v>3</v>
      </c>
    </row>
    <row r="102" spans="1:7">
      <c r="A102" s="4" t="s">
        <v>7</v>
      </c>
      <c r="B102" s="7" t="s">
        <v>101</v>
      </c>
      <c r="C102" s="6">
        <v>0</v>
      </c>
      <c r="D102" s="6">
        <v>0</v>
      </c>
      <c r="E102" s="6">
        <v>0</v>
      </c>
      <c r="F102" s="9">
        <f t="shared" si="1"/>
        <v>0</v>
      </c>
      <c r="G102" s="4" t="s">
        <v>73</v>
      </c>
    </row>
    <row r="103" spans="1:7">
      <c r="A103" s="4" t="s">
        <v>8</v>
      </c>
      <c r="B103" s="7" t="s">
        <v>55</v>
      </c>
      <c r="C103" s="6">
        <v>10</v>
      </c>
      <c r="D103" s="6">
        <v>0</v>
      </c>
      <c r="E103" s="6">
        <v>0</v>
      </c>
      <c r="F103" s="9">
        <f t="shared" si="1"/>
        <v>10</v>
      </c>
      <c r="G103" s="4" t="s">
        <v>73</v>
      </c>
    </row>
    <row r="104" spans="1:7">
      <c r="A104" s="4" t="s">
        <v>7</v>
      </c>
      <c r="B104" s="7" t="s">
        <v>56</v>
      </c>
      <c r="C104" s="6">
        <v>5</v>
      </c>
      <c r="D104" s="6">
        <v>0</v>
      </c>
      <c r="E104" s="6">
        <v>0</v>
      </c>
      <c r="F104" s="5">
        <f t="shared" si="1"/>
        <v>5</v>
      </c>
      <c r="G104" s="4" t="s">
        <v>73</v>
      </c>
    </row>
    <row r="105" spans="1:7">
      <c r="A105" s="4" t="s">
        <v>8</v>
      </c>
      <c r="B105" s="7" t="s">
        <v>56</v>
      </c>
      <c r="C105" s="6">
        <v>4</v>
      </c>
      <c r="D105" s="6">
        <v>0</v>
      </c>
      <c r="E105" s="6">
        <v>0</v>
      </c>
      <c r="F105" s="5">
        <f t="shared" si="1"/>
        <v>4</v>
      </c>
      <c r="G105" s="4" t="s">
        <v>73</v>
      </c>
    </row>
    <row r="106" spans="1:7">
      <c r="A106" s="4" t="s">
        <v>7</v>
      </c>
      <c r="B106" s="7" t="s">
        <v>57</v>
      </c>
      <c r="C106" s="6">
        <v>3</v>
      </c>
      <c r="D106" s="6">
        <v>0</v>
      </c>
      <c r="E106" s="6">
        <v>0</v>
      </c>
      <c r="F106" s="5">
        <f t="shared" si="1"/>
        <v>3</v>
      </c>
      <c r="G106" s="4" t="s">
        <v>77</v>
      </c>
    </row>
    <row r="107" spans="1:7">
      <c r="A107" s="4" t="s">
        <v>8</v>
      </c>
      <c r="B107" s="7" t="s">
        <v>57</v>
      </c>
      <c r="C107" s="6">
        <v>6</v>
      </c>
      <c r="D107" s="6">
        <v>0</v>
      </c>
      <c r="E107" s="6">
        <v>0</v>
      </c>
      <c r="F107" s="5">
        <f t="shared" si="1"/>
        <v>6</v>
      </c>
      <c r="G107" s="4" t="s">
        <v>77</v>
      </c>
    </row>
    <row r="108" spans="1:7">
      <c r="A108" s="4" t="s">
        <v>7</v>
      </c>
      <c r="B108" s="7" t="s">
        <v>58</v>
      </c>
      <c r="C108" s="6">
        <v>0</v>
      </c>
      <c r="D108" s="6">
        <v>0</v>
      </c>
      <c r="E108" s="6">
        <v>3</v>
      </c>
      <c r="F108" s="5">
        <f t="shared" si="1"/>
        <v>3</v>
      </c>
      <c r="G108" s="4" t="s">
        <v>82</v>
      </c>
    </row>
    <row r="109" spans="1:7">
      <c r="A109" s="4" t="s">
        <v>8</v>
      </c>
      <c r="B109" s="7" t="s">
        <v>58</v>
      </c>
      <c r="C109" s="6">
        <v>0</v>
      </c>
      <c r="D109" s="6">
        <v>5</v>
      </c>
      <c r="E109" s="6">
        <v>0</v>
      </c>
      <c r="F109" s="5">
        <f t="shared" si="1"/>
        <v>5</v>
      </c>
      <c r="G109" s="4" t="s">
        <v>82</v>
      </c>
    </row>
    <row r="110" spans="1:7">
      <c r="A110" s="4" t="s">
        <v>7</v>
      </c>
      <c r="B110" s="7" t="s">
        <v>106</v>
      </c>
      <c r="C110" s="6">
        <v>0</v>
      </c>
      <c r="D110" s="6">
        <v>0</v>
      </c>
      <c r="E110" s="6">
        <v>0</v>
      </c>
      <c r="F110" s="9">
        <f t="shared" si="1"/>
        <v>0</v>
      </c>
      <c r="G110" s="4" t="s">
        <v>86</v>
      </c>
    </row>
    <row r="111" spans="1:7">
      <c r="A111" s="4" t="s">
        <v>8</v>
      </c>
      <c r="B111" s="7" t="s">
        <v>59</v>
      </c>
      <c r="C111" s="6">
        <v>2</v>
      </c>
      <c r="D111" s="6">
        <v>0</v>
      </c>
      <c r="E111" s="6">
        <v>0</v>
      </c>
      <c r="F111" s="9">
        <f t="shared" si="1"/>
        <v>2</v>
      </c>
      <c r="G111" s="4" t="s">
        <v>86</v>
      </c>
    </row>
    <row r="112" spans="1:7">
      <c r="A112" s="4" t="s">
        <v>7</v>
      </c>
      <c r="B112" s="7" t="s">
        <v>60</v>
      </c>
      <c r="C112" s="6">
        <v>1</v>
      </c>
      <c r="D112" s="6">
        <v>1</v>
      </c>
      <c r="E112" s="6">
        <v>1</v>
      </c>
      <c r="F112" s="5">
        <f t="shared" si="1"/>
        <v>3</v>
      </c>
      <c r="G112" s="4" t="s">
        <v>85</v>
      </c>
    </row>
    <row r="113" spans="1:7">
      <c r="A113" s="4" t="s">
        <v>8</v>
      </c>
      <c r="B113" s="7" t="s">
        <v>60</v>
      </c>
      <c r="C113" s="6">
        <v>2</v>
      </c>
      <c r="D113" s="6">
        <v>2</v>
      </c>
      <c r="E113" s="6">
        <v>0</v>
      </c>
      <c r="F113" s="5">
        <f t="shared" si="1"/>
        <v>4</v>
      </c>
      <c r="G113" s="4" t="s">
        <v>85</v>
      </c>
    </row>
    <row r="114" spans="1:7">
      <c r="A114" s="4" t="s">
        <v>7</v>
      </c>
      <c r="B114" s="7" t="s">
        <v>61</v>
      </c>
      <c r="C114" s="6">
        <v>0</v>
      </c>
      <c r="D114" s="6">
        <v>0</v>
      </c>
      <c r="E114" s="6">
        <v>0</v>
      </c>
      <c r="F114" s="5">
        <f t="shared" si="1"/>
        <v>0</v>
      </c>
      <c r="G114" s="4" t="s">
        <v>85</v>
      </c>
    </row>
    <row r="115" spans="1:7">
      <c r="A115" s="4" t="s">
        <v>8</v>
      </c>
      <c r="B115" s="7" t="s">
        <v>61</v>
      </c>
      <c r="C115" s="6">
        <v>0</v>
      </c>
      <c r="D115" s="6">
        <v>1</v>
      </c>
      <c r="E115" s="6">
        <v>0</v>
      </c>
      <c r="F115" s="5">
        <f t="shared" si="1"/>
        <v>1</v>
      </c>
      <c r="G115" s="4" t="s">
        <v>85</v>
      </c>
    </row>
    <row r="116" spans="1:7">
      <c r="A116" s="4" t="s">
        <v>7</v>
      </c>
      <c r="B116" s="7" t="s">
        <v>107</v>
      </c>
      <c r="C116" s="6">
        <v>7</v>
      </c>
      <c r="D116" s="6">
        <v>0</v>
      </c>
      <c r="E116" s="6">
        <v>0</v>
      </c>
      <c r="F116" s="9">
        <f t="shared" si="1"/>
        <v>7</v>
      </c>
      <c r="G116" s="4" t="s">
        <v>73</v>
      </c>
    </row>
    <row r="117" spans="1:7">
      <c r="A117" s="4" t="s">
        <v>8</v>
      </c>
      <c r="B117" s="7" t="s">
        <v>62</v>
      </c>
      <c r="C117" s="6">
        <v>13</v>
      </c>
      <c r="D117" s="6">
        <v>0</v>
      </c>
      <c r="E117" s="6">
        <v>0</v>
      </c>
      <c r="F117" s="9">
        <f t="shared" si="1"/>
        <v>13</v>
      </c>
      <c r="G117" s="4" t="s">
        <v>73</v>
      </c>
    </row>
    <row r="118" spans="1:7">
      <c r="A118" s="4" t="s">
        <v>7</v>
      </c>
      <c r="B118" s="7" t="s">
        <v>63</v>
      </c>
      <c r="C118" s="6">
        <v>8</v>
      </c>
      <c r="D118" s="6">
        <v>0</v>
      </c>
      <c r="E118" s="6">
        <v>0</v>
      </c>
      <c r="F118" s="5">
        <f t="shared" si="1"/>
        <v>8</v>
      </c>
      <c r="G118" s="4" t="s">
        <v>84</v>
      </c>
    </row>
    <row r="119" spans="1:7">
      <c r="A119" s="4" t="s">
        <v>8</v>
      </c>
      <c r="B119" s="7" t="s">
        <v>63</v>
      </c>
      <c r="C119" s="6">
        <v>7</v>
      </c>
      <c r="D119" s="6">
        <v>3</v>
      </c>
      <c r="E119" s="6">
        <v>0</v>
      </c>
      <c r="F119" s="5">
        <f t="shared" si="1"/>
        <v>10</v>
      </c>
      <c r="G119" s="4" t="s">
        <v>84</v>
      </c>
    </row>
    <row r="120" spans="1:7">
      <c r="A120" s="4" t="s">
        <v>7</v>
      </c>
      <c r="B120" s="7" t="s">
        <v>64</v>
      </c>
      <c r="C120" s="6">
        <v>1</v>
      </c>
      <c r="D120" s="6">
        <v>4</v>
      </c>
      <c r="E120" s="6">
        <v>0</v>
      </c>
      <c r="F120" s="5">
        <f t="shared" si="1"/>
        <v>5</v>
      </c>
      <c r="G120" s="4" t="s">
        <v>78</v>
      </c>
    </row>
    <row r="121" spans="1:7">
      <c r="A121" s="4" t="s">
        <v>8</v>
      </c>
      <c r="B121" s="7" t="s">
        <v>64</v>
      </c>
      <c r="C121" s="6">
        <v>10</v>
      </c>
      <c r="D121" s="6">
        <v>3</v>
      </c>
      <c r="E121" s="6">
        <v>0</v>
      </c>
      <c r="F121" s="5">
        <f t="shared" si="1"/>
        <v>13</v>
      </c>
      <c r="G121" s="4" t="s">
        <v>78</v>
      </c>
    </row>
    <row r="122" spans="1:7">
      <c r="A122" s="4" t="s">
        <v>7</v>
      </c>
      <c r="B122" s="7" t="s">
        <v>65</v>
      </c>
      <c r="C122" s="6">
        <v>3</v>
      </c>
      <c r="D122" s="6">
        <v>1</v>
      </c>
      <c r="E122" s="6">
        <v>0</v>
      </c>
      <c r="F122" s="5">
        <f t="shared" si="1"/>
        <v>4</v>
      </c>
      <c r="G122" s="4" t="s">
        <v>79</v>
      </c>
    </row>
    <row r="123" spans="1:7">
      <c r="A123" s="4" t="s">
        <v>8</v>
      </c>
      <c r="B123" s="7" t="s">
        <v>65</v>
      </c>
      <c r="C123" s="6">
        <v>0</v>
      </c>
      <c r="D123" s="6">
        <v>0</v>
      </c>
      <c r="E123" s="6">
        <v>0</v>
      </c>
      <c r="F123" s="5">
        <f t="shared" si="1"/>
        <v>0</v>
      </c>
      <c r="G123" s="4" t="s">
        <v>79</v>
      </c>
    </row>
    <row r="124" spans="1:7">
      <c r="A124" s="4" t="s">
        <v>7</v>
      </c>
      <c r="B124" s="7" t="s">
        <v>66</v>
      </c>
      <c r="C124" s="6">
        <v>0</v>
      </c>
      <c r="D124" s="6">
        <v>1</v>
      </c>
      <c r="E124" s="6">
        <v>0</v>
      </c>
      <c r="F124" s="5">
        <f t="shared" si="1"/>
        <v>1</v>
      </c>
      <c r="G124" s="4" t="s">
        <v>78</v>
      </c>
    </row>
    <row r="125" spans="1:7">
      <c r="A125" s="4" t="s">
        <v>8</v>
      </c>
      <c r="B125" s="7" t="s">
        <v>66</v>
      </c>
      <c r="C125" s="6">
        <v>2</v>
      </c>
      <c r="D125" s="6">
        <v>2</v>
      </c>
      <c r="E125" s="6">
        <v>0</v>
      </c>
      <c r="F125" s="5">
        <f t="shared" si="1"/>
        <v>4</v>
      </c>
      <c r="G125" s="4" t="s">
        <v>78</v>
      </c>
    </row>
    <row r="126" spans="1:7">
      <c r="A126" s="4" t="s">
        <v>7</v>
      </c>
      <c r="B126" s="7" t="s">
        <v>102</v>
      </c>
      <c r="C126" s="6">
        <v>3</v>
      </c>
      <c r="D126" s="6">
        <v>0</v>
      </c>
      <c r="E126" s="6">
        <v>0</v>
      </c>
      <c r="F126" s="9">
        <f t="shared" si="1"/>
        <v>3</v>
      </c>
      <c r="G126" s="4" t="s">
        <v>73</v>
      </c>
    </row>
    <row r="127" spans="1:7">
      <c r="A127" s="4" t="s">
        <v>8</v>
      </c>
      <c r="B127" s="7" t="s">
        <v>67</v>
      </c>
      <c r="C127" s="6">
        <v>3</v>
      </c>
      <c r="D127" s="6">
        <v>0</v>
      </c>
      <c r="E127" s="6">
        <v>0</v>
      </c>
      <c r="F127" s="9">
        <f t="shared" si="1"/>
        <v>3</v>
      </c>
      <c r="G127" s="4" t="s">
        <v>73</v>
      </c>
    </row>
    <row r="128" spans="1:7">
      <c r="A128" s="4" t="s">
        <v>7</v>
      </c>
      <c r="B128" s="7" t="s">
        <v>68</v>
      </c>
      <c r="C128" s="6">
        <v>5</v>
      </c>
      <c r="D128" s="6">
        <v>0</v>
      </c>
      <c r="E128" s="6">
        <v>0</v>
      </c>
      <c r="F128" s="5">
        <f t="shared" si="1"/>
        <v>5</v>
      </c>
      <c r="G128" s="4" t="s">
        <v>82</v>
      </c>
    </row>
    <row r="129" spans="1:8">
      <c r="A129" s="4" t="s">
        <v>8</v>
      </c>
      <c r="B129" s="7" t="s">
        <v>68</v>
      </c>
      <c r="C129" s="6">
        <v>4</v>
      </c>
      <c r="D129" s="6">
        <v>0</v>
      </c>
      <c r="E129" s="6">
        <v>1</v>
      </c>
      <c r="F129" s="5">
        <f t="shared" si="1"/>
        <v>5</v>
      </c>
      <c r="G129" s="4" t="s">
        <v>82</v>
      </c>
    </row>
    <row r="130" spans="1:8">
      <c r="A130" s="4" t="s">
        <v>7</v>
      </c>
      <c r="B130" s="7" t="s">
        <v>103</v>
      </c>
      <c r="C130" s="6">
        <v>0</v>
      </c>
      <c r="D130" s="6">
        <v>1</v>
      </c>
      <c r="E130" s="6">
        <v>0</v>
      </c>
      <c r="F130" s="9">
        <f t="shared" si="1"/>
        <v>1</v>
      </c>
      <c r="G130" s="4" t="s">
        <v>85</v>
      </c>
    </row>
    <row r="131" spans="1:8">
      <c r="A131" s="4" t="s">
        <v>8</v>
      </c>
      <c r="B131" s="7" t="s">
        <v>69</v>
      </c>
      <c r="C131" s="6">
        <v>5</v>
      </c>
      <c r="D131" s="6">
        <v>0</v>
      </c>
      <c r="E131" s="6">
        <v>0</v>
      </c>
      <c r="F131" s="9">
        <f t="shared" si="1"/>
        <v>5</v>
      </c>
      <c r="G131" s="4" t="s">
        <v>85</v>
      </c>
    </row>
    <row r="132" spans="1:8">
      <c r="A132" s="21" t="s">
        <v>87</v>
      </c>
      <c r="B132" s="21"/>
      <c r="C132" s="17">
        <f>SUM(C4:C131)</f>
        <v>909</v>
      </c>
      <c r="D132" s="17">
        <f>SUM(D4:D131)</f>
        <v>117</v>
      </c>
      <c r="E132" s="17">
        <f>SUM(E4:E131)</f>
        <v>47</v>
      </c>
      <c r="F132" s="18">
        <f t="shared" si="1"/>
        <v>1073</v>
      </c>
      <c r="G132" s="19"/>
    </row>
    <row r="134" spans="1:8" ht="28.8">
      <c r="B134" s="12" t="s">
        <v>6</v>
      </c>
      <c r="C134" s="13" t="s">
        <v>4</v>
      </c>
      <c r="D134" s="13" t="s">
        <v>5</v>
      </c>
      <c r="E134" s="13" t="s">
        <v>74</v>
      </c>
      <c r="F134" s="13" t="s">
        <v>83</v>
      </c>
      <c r="G134" s="13" t="s">
        <v>91</v>
      </c>
    </row>
    <row r="135" spans="1:8" ht="48" customHeight="1">
      <c r="B135" s="14" t="s">
        <v>88</v>
      </c>
      <c r="C135" s="15">
        <v>301</v>
      </c>
      <c r="D135" s="15">
        <v>55</v>
      </c>
      <c r="E135" s="15">
        <v>40</v>
      </c>
      <c r="F135" s="15">
        <f>SUM(C135:E135)</f>
        <v>396</v>
      </c>
      <c r="G135" s="16">
        <v>0.37</v>
      </c>
    </row>
    <row r="136" spans="1:8" ht="48" customHeight="1">
      <c r="B136" s="14" t="s">
        <v>89</v>
      </c>
      <c r="C136" s="15">
        <v>608</v>
      </c>
      <c r="D136" s="15">
        <v>62</v>
      </c>
      <c r="E136" s="15">
        <v>7</v>
      </c>
      <c r="F136" s="15">
        <f>SUM(C136:E136)</f>
        <v>677</v>
      </c>
      <c r="G136" s="16">
        <v>0.63</v>
      </c>
    </row>
    <row r="137" spans="1:8">
      <c r="B137" s="10"/>
      <c r="C137" s="10"/>
      <c r="D137" s="10"/>
      <c r="E137" s="10"/>
      <c r="F137" s="10"/>
      <c r="G137" s="10"/>
    </row>
    <row r="138" spans="1:8" ht="29.4" customHeight="1">
      <c r="B138" s="24" t="s">
        <v>104</v>
      </c>
      <c r="C138" s="25"/>
      <c r="D138" s="25"/>
      <c r="E138" s="25"/>
      <c r="F138" s="25"/>
      <c r="G138" s="26"/>
      <c r="H138" s="11"/>
    </row>
  </sheetData>
  <autoFilter ref="A3:G132" xr:uid="{A08A444C-7447-442C-AD63-F35EC5A9D524}"/>
  <mergeCells count="4">
    <mergeCell ref="D2:G2"/>
    <mergeCell ref="A132:B132"/>
    <mergeCell ref="A1:G1"/>
    <mergeCell ref="B138:G138"/>
  </mergeCell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2022-07-10T10:18:52Z</cp:lastPrinted>
  <dcterms:created xsi:type="dcterms:W3CDTF">2022-07-03T17:12:00Z</dcterms:created>
  <dcterms:modified xsi:type="dcterms:W3CDTF">2023-02-05T18:55:06Z</dcterms:modified>
</cp:coreProperties>
</file>